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10927\Desktop\01_R1那土　那賀川・北地工区　那賀・和食　道路工事(8)\PPI\"/>
    </mc:Choice>
  </mc:AlternateContent>
  <bookViews>
    <workbookView xWindow="0" yWindow="0" windowWidth="28800" windowHeight="119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9" i="1" l="1"/>
  <c r="G35" i="1"/>
  <c r="G34" i="1" s="1"/>
  <c r="G31" i="1"/>
  <c r="G29" i="1"/>
  <c r="G25" i="1"/>
  <c r="G22" i="1" s="1"/>
  <c r="G23" i="1"/>
  <c r="G20" i="1"/>
  <c r="G18" i="1"/>
  <c r="G11" i="1" s="1"/>
  <c r="G12" i="1"/>
  <c r="G10" i="1" l="1"/>
  <c r="G38" i="1"/>
  <c r="G43" i="1" l="1"/>
  <c r="G45" i="1" s="1"/>
  <c r="G46" i="1" s="1"/>
  <c r="G41" i="1"/>
</calcChain>
</file>

<file path=xl/sharedStrings.xml><?xml version="1.0" encoding="utf-8"?>
<sst xmlns="http://schemas.openxmlformats.org/spreadsheetml/2006/main" count="87" uniqueCount="55">
  <si>
    <t>工事費内訳書</t>
  </si>
  <si>
    <t>住　　　　所</t>
  </si>
  <si>
    <t>商号又は名称</t>
  </si>
  <si>
    <t>代 表 者 名</t>
  </si>
  <si>
    <t>工 事 名</t>
  </si>
  <si>
    <t>Ｒ１那土　那賀川・北地工区　那賀・和食　道路工事（８）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</si>
  <si>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</si>
  <si>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</si>
  <si>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</si>
  <si>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</si>
  <si>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</si>
  <si>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</si>
  <si>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</si>
  <si>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</si>
  <si>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擁壁工</t>
  </si>
  <si>
    <t>作業土工</t>
  </si>
  <si>
    <t>床掘り(掘削)</t>
  </si>
  <si>
    <t>m3</t>
  </si>
  <si>
    <t>床掘り</t>
  </si>
  <si>
    <t>埋戻し
　1≦W&lt;4</t>
  </si>
  <si>
    <t>埋戻し
　W&lt;1</t>
  </si>
  <si>
    <t>土砂等運搬</t>
  </si>
  <si>
    <t>場所打擁壁工(構造物単位)</t>
  </si>
  <si>
    <t>2号重力式擁壁</t>
  </si>
  <si>
    <t>場所打擁壁工</t>
  </si>
  <si>
    <t>置換ｺﾝｸﾘｰﾄ（逆Ｔ式擁壁部）</t>
  </si>
  <si>
    <t>構造物撤去工</t>
  </si>
  <si>
    <t>防護柵撤去工</t>
  </si>
  <si>
    <t>防護柵撤去(ｶﾞｰﾄﾞﾚｰﾙ)</t>
  </si>
  <si>
    <t>m</t>
  </si>
  <si>
    <t>構造物取壊し工</t>
  </si>
  <si>
    <t>舗装版破砕</t>
  </si>
  <si>
    <t>m2</t>
  </si>
  <si>
    <t>練石積取壊し</t>
  </si>
  <si>
    <t>ｺﾝｸﾘｰﾄ取壊し運搬処理</t>
  </si>
  <si>
    <t>排水構造物撤去工</t>
  </si>
  <si>
    <t>蓋版撤去</t>
  </si>
  <si>
    <t>枚</t>
  </si>
  <si>
    <t>運搬処理工</t>
  </si>
  <si>
    <t>殻運搬</t>
  </si>
  <si>
    <t>殻処分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</si>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</sst>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G11+G22+G34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G12+G18+G20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320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960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50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4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1220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17</v>
      </c>
      <c r="F19" s="9">
        <v>19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24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25</v>
      </c>
      <c r="E21" s="8" t="s">
        <v>17</v>
      </c>
      <c r="F21" s="9">
        <v>1486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23" t="s">
        <v>26</v>
      </c>
      <c r="C22" s="23"/>
      <c r="D22" s="23"/>
      <c r="E22" s="8" t="s">
        <v>13</v>
      </c>
      <c r="F22" s="9">
        <v>1</v>
      </c>
      <c r="G22" s="10">
        <f>G23+G25+G29+G31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27</v>
      </c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28</v>
      </c>
      <c r="E24" s="8" t="s">
        <v>29</v>
      </c>
      <c r="F24" s="9">
        <v>47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23" t="s">
        <v>30</v>
      </c>
      <c r="D25" s="23"/>
      <c r="E25" s="8" t="s">
        <v>13</v>
      </c>
      <c r="F25" s="9">
        <v>1</v>
      </c>
      <c r="G25" s="10">
        <f>G26+G27+G28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31</v>
      </c>
      <c r="E26" s="8" t="s">
        <v>32</v>
      </c>
      <c r="F26" s="9">
        <v>370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33</v>
      </c>
      <c r="E27" s="8" t="s">
        <v>32</v>
      </c>
      <c r="F27" s="9">
        <v>63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34</v>
      </c>
      <c r="E28" s="8" t="s">
        <v>17</v>
      </c>
      <c r="F28" s="9">
        <v>327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35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36</v>
      </c>
      <c r="E30" s="8" t="s">
        <v>37</v>
      </c>
      <c r="F30" s="9">
        <v>260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23" t="s">
        <v>38</v>
      </c>
      <c r="D31" s="23"/>
      <c r="E31" s="8" t="s">
        <v>13</v>
      </c>
      <c r="F31" s="9">
        <v>1</v>
      </c>
      <c r="G31" s="10">
        <f>G32+G33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39</v>
      </c>
      <c r="E32" s="8" t="s">
        <v>17</v>
      </c>
      <c r="F32" s="9">
        <v>19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40</v>
      </c>
      <c r="E33" s="8" t="s">
        <v>17</v>
      </c>
      <c r="F33" s="9">
        <v>19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23" t="s">
        <v>41</v>
      </c>
      <c r="C34" s="23"/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2</v>
      </c>
    </row>
    <row r="35" spans="1:10" ht="42" customHeight="1" x14ac:dyDescent="0.15">
      <c r="A35" s="6"/>
      <c r="B35" s="7"/>
      <c r="C35" s="23" t="s">
        <v>42</v>
      </c>
      <c r="D35" s="23"/>
      <c r="E35" s="8" t="s">
        <v>13</v>
      </c>
      <c r="F35" s="9">
        <v>1</v>
      </c>
      <c r="G35" s="10">
        <f>G36+G37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43</v>
      </c>
      <c r="E36" s="8" t="s">
        <v>44</v>
      </c>
      <c r="F36" s="9">
        <v>32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43</v>
      </c>
      <c r="E37" s="8" t="s">
        <v>44</v>
      </c>
      <c r="F37" s="9">
        <v>7</v>
      </c>
      <c r="G37" s="11"/>
      <c r="I37" s="12">
        <v>28</v>
      </c>
      <c r="J37" s="13">
        <v>4</v>
      </c>
    </row>
    <row r="38" spans="1:10" ht="42" customHeight="1" x14ac:dyDescent="0.15">
      <c r="A38" s="22" t="s">
        <v>45</v>
      </c>
      <c r="B38" s="23"/>
      <c r="C38" s="23"/>
      <c r="D38" s="23"/>
      <c r="E38" s="8" t="s">
        <v>13</v>
      </c>
      <c r="F38" s="9">
        <v>1</v>
      </c>
      <c r="G38" s="10">
        <f>G11+G22+G34</f>
        <v>0</v>
      </c>
      <c r="I38" s="12">
        <v>29</v>
      </c>
      <c r="J38" s="13">
        <v>20</v>
      </c>
    </row>
    <row r="39" spans="1:10" ht="42" customHeight="1" x14ac:dyDescent="0.15">
      <c r="A39" s="22" t="s">
        <v>46</v>
      </c>
      <c r="B39" s="23"/>
      <c r="C39" s="23"/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200</v>
      </c>
    </row>
    <row r="40" spans="1:10" ht="42" customHeight="1" x14ac:dyDescent="0.15">
      <c r="A40" s="6"/>
      <c r="B40" s="23" t="s">
        <v>47</v>
      </c>
      <c r="C40" s="23"/>
      <c r="D40" s="23"/>
      <c r="E40" s="8" t="s">
        <v>13</v>
      </c>
      <c r="F40" s="9">
        <v>1</v>
      </c>
      <c r="G40" s="11"/>
      <c r="I40" s="12">
        <v>31</v>
      </c>
      <c r="J40" s="13"/>
    </row>
    <row r="41" spans="1:10" ht="42" customHeight="1" x14ac:dyDescent="0.15">
      <c r="A41" s="22" t="s">
        <v>48</v>
      </c>
      <c r="B41" s="23"/>
      <c r="C41" s="23"/>
      <c r="D41" s="23"/>
      <c r="E41" s="8" t="s">
        <v>13</v>
      </c>
      <c r="F41" s="9">
        <v>1</v>
      </c>
      <c r="G41" s="10">
        <f>G38+G39</f>
        <v>0</v>
      </c>
      <c r="I41" s="12">
        <v>32</v>
      </c>
      <c r="J41" s="13"/>
    </row>
    <row r="42" spans="1:10" ht="42" customHeight="1" x14ac:dyDescent="0.15">
      <c r="A42" s="6"/>
      <c r="B42" s="23" t="s">
        <v>49</v>
      </c>
      <c r="C42" s="23"/>
      <c r="D42" s="23"/>
      <c r="E42" s="8" t="s">
        <v>13</v>
      </c>
      <c r="F42" s="9">
        <v>1</v>
      </c>
      <c r="G42" s="11"/>
      <c r="I42" s="12">
        <v>33</v>
      </c>
      <c r="J42" s="13">
        <v>210</v>
      </c>
    </row>
    <row r="43" spans="1:10" ht="42" customHeight="1" x14ac:dyDescent="0.15">
      <c r="A43" s="22" t="s">
        <v>50</v>
      </c>
      <c r="B43" s="23"/>
      <c r="C43" s="23"/>
      <c r="D43" s="23"/>
      <c r="E43" s="8" t="s">
        <v>13</v>
      </c>
      <c r="F43" s="9">
        <v>1</v>
      </c>
      <c r="G43" s="10">
        <f>G38+G39+G42</f>
        <v>0</v>
      </c>
      <c r="I43" s="12">
        <v>34</v>
      </c>
      <c r="J43" s="13"/>
    </row>
    <row r="44" spans="1:10" ht="42" customHeight="1" x14ac:dyDescent="0.15">
      <c r="A44" s="6"/>
      <c r="B44" s="23" t="s">
        <v>51</v>
      </c>
      <c r="C44" s="23"/>
      <c r="D44" s="23"/>
      <c r="E44" s="8" t="s">
        <v>13</v>
      </c>
      <c r="F44" s="9">
        <v>1</v>
      </c>
      <c r="G44" s="11"/>
      <c r="I44" s="12">
        <v>35</v>
      </c>
      <c r="J44" s="13">
        <v>220</v>
      </c>
    </row>
    <row r="45" spans="1:10" ht="42" customHeight="1" x14ac:dyDescent="0.15">
      <c r="A45" s="22" t="s">
        <v>52</v>
      </c>
      <c r="B45" s="23"/>
      <c r="C45" s="23"/>
      <c r="D45" s="23"/>
      <c r="E45" s="8" t="s">
        <v>13</v>
      </c>
      <c r="F45" s="9">
        <v>1</v>
      </c>
      <c r="G45" s="10">
        <f>G43+G44</f>
        <v>0</v>
      </c>
      <c r="I45" s="12">
        <v>36</v>
      </c>
      <c r="J45" s="13">
        <v>30</v>
      </c>
    </row>
    <row r="46" spans="1:10" ht="42" customHeight="1" x14ac:dyDescent="0.15">
      <c r="A46" s="24" t="s">
        <v>53</v>
      </c>
      <c r="B46" s="25"/>
      <c r="C46" s="25"/>
      <c r="D46" s="25"/>
      <c r="E46" s="14" t="s">
        <v>54</v>
      </c>
      <c r="F46" s="15" t="s">
        <v>54</v>
      </c>
      <c r="G46" s="16">
        <f>G45</f>
        <v>0</v>
      </c>
      <c r="I46" s="17">
        <v>37</v>
      </c>
      <c r="J46" s="17">
        <v>90</v>
      </c>
    </row>
  </sheetData>
  <sheetProtection sheet="1"/>
  <mergeCells count="43">
    <mergeCell ref="B44:D44"/>
    <mergeCell ref="A45:D45"/>
    <mergeCell ref="A46:D46"/>
    <mergeCell ref="A39:D39"/>
    <mergeCell ref="B40:D40"/>
    <mergeCell ref="A41:D41"/>
    <mergeCell ref="B42:D42"/>
    <mergeCell ref="A43:D43"/>
    <mergeCell ref="B34:D34"/>
    <mergeCell ref="C35:D35"/>
    <mergeCell ref="D36"/>
    <mergeCell ref="D37"/>
    <mergeCell ref="A38:D38"/>
    <mergeCell ref="C29:D29"/>
    <mergeCell ref="D30"/>
    <mergeCell ref="C31:D31"/>
    <mergeCell ref="D32"/>
    <mergeCell ref="D33"/>
    <mergeCell ref="D24"/>
    <mergeCell ref="C25:D25"/>
    <mergeCell ref="D26"/>
    <mergeCell ref="D27"/>
    <mergeCell ref="D28"/>
    <mergeCell ref="D19"/>
    <mergeCell ref="C20:D20"/>
    <mergeCell ref="D21"/>
    <mergeCell ref="B22:D22"/>
    <mergeCell ref="C23:D23"/>
    <mergeCell ref="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Sawamoto Kenji</cp:lastModifiedBy>
  <dcterms:created xsi:type="dcterms:W3CDTF">2019-08-02T10:30:56Z</dcterms:created>
  <dcterms:modified xsi:type="dcterms:W3CDTF">2019-08-02T10:31:14Z</dcterms:modified>
</cp:coreProperties>
</file>